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事見積書" sheetId="1" state="visible" r:id="rId1"/>
  </sheets>
  <definedNames>
    <definedName name="_xlnm.Print_Area" localSheetId="0">'工事見積書'!$A$1:$G$46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¥#,##0"/>
    <numFmt numFmtId="165" formatCode="0.##"/>
  </numFmts>
  <fonts count="11">
    <font>
      <name val="Calibri"/>
      <family val="2"/>
      <color theme="1"/>
      <sz val="11"/>
      <scheme val="minor"/>
    </font>
    <font>
      <name val="游ゴシック"/>
      <b val="1"/>
      <sz val="24"/>
    </font>
    <font>
      <name val="游ゴシック"/>
      <sz val="9"/>
    </font>
    <font>
      <name val="游ゴシック"/>
      <b val="1"/>
      <sz val="13"/>
    </font>
    <font>
      <name val="游ゴシック"/>
      <sz val="10"/>
    </font>
    <font>
      <name val="游ゴシック"/>
      <b val="1"/>
      <sz val="11"/>
    </font>
    <font>
      <name val="游ゴシック"/>
      <b val="1"/>
      <sz val="16"/>
    </font>
    <font>
      <name val="游ゴシック"/>
      <b val="1"/>
      <sz val="10"/>
    </font>
    <font>
      <name val="游ゴシック"/>
      <b val="1"/>
      <sz val="9"/>
    </font>
    <font>
      <name val="游ゴシック"/>
      <sz val="8"/>
    </font>
    <font>
      <name val="游ゴシック"/>
      <color rgb="00777777"/>
      <sz val="8"/>
    </font>
  </fonts>
  <fills count="4">
    <fill>
      <patternFill/>
    </fill>
    <fill>
      <patternFill patternType="gray125"/>
    </fill>
    <fill>
      <patternFill patternType="solid">
        <fgColor rgb="00E8EEF7"/>
      </patternFill>
    </fill>
    <fill>
      <patternFill patternType="solid">
        <fgColor rgb="00F2F5F9"/>
      </patternFill>
    </fill>
  </fills>
  <borders count="8">
    <border>
      <left/>
      <right/>
      <top/>
      <bottom/>
      <diagonal/>
    </border>
    <border>
      <bottom style="thin">
        <color rgb="00B0B0B0"/>
      </bottom>
    </border>
    <border>
      <bottom style="medium">
        <color rgb="00555555"/>
      </bottom>
    </border>
    <border>
      <left/>
      <right/>
      <top/>
      <bottom style="thin">
        <color rgb="00B0B0B0"/>
      </bottom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  <border>
      <left/>
      <right/>
      <top style="thin">
        <color rgb="00B0B0B0"/>
      </top>
      <bottom/>
      <diagonal/>
    </border>
    <border>
      <left/>
      <right style="thin">
        <color rgb="00B0B0B0"/>
      </right>
      <top style="thin">
        <color rgb="00B0B0B0"/>
      </top>
      <bottom/>
      <diagonal/>
    </border>
    <border>
      <left/>
      <right style="thin">
        <color rgb="00B0B0B0"/>
      </right>
      <top style="thin">
        <color rgb="00B0B0B0"/>
      </top>
      <bottom style="thin">
        <color rgb="00B0B0B0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right" vertical="center"/>
    </xf>
    <xf numFmtId="0" fontId="0" fillId="0" borderId="1" pivotButton="0" quotePrefix="0" xfId="0"/>
    <xf numFmtId="0" fontId="3" fillId="0" borderId="2" pivotButton="0" quotePrefix="0" xfId="0"/>
    <xf numFmtId="0" fontId="4" fillId="0" borderId="1" pivotButton="0" quotePrefix="0" xfId="0"/>
    <xf numFmtId="0" fontId="0" fillId="0" borderId="3" pivotButton="0" quotePrefix="0" xfId="0"/>
    <xf numFmtId="0" fontId="5" fillId="2" borderId="4" applyAlignment="1" pivotButton="0" quotePrefix="0" xfId="0">
      <alignment horizontal="center" vertical="center"/>
    </xf>
    <xf numFmtId="0" fontId="0" fillId="0" borderId="4" pivotButton="0" quotePrefix="0" xfId="0"/>
    <xf numFmtId="164" fontId="6" fillId="0" borderId="4" applyAlignment="1" pivotButton="0" quotePrefix="0" xfId="0">
      <alignment horizontal="center" vertical="center"/>
    </xf>
    <xf numFmtId="0" fontId="2" fillId="3" borderId="4" applyAlignment="1" pivotButton="0" quotePrefix="0" xfId="0">
      <alignment horizontal="right" vertical="center"/>
    </xf>
    <xf numFmtId="0" fontId="2" fillId="0" borderId="4" pivotButton="0" quotePrefix="0" xfId="0"/>
    <xf numFmtId="0" fontId="7" fillId="2" borderId="4" applyAlignment="1" pivotButton="0" quotePrefix="0" xfId="0">
      <alignment horizontal="center" vertical="center"/>
    </xf>
    <xf numFmtId="0" fontId="0" fillId="0" borderId="7" pivotButton="0" quotePrefix="0" xfId="0"/>
    <xf numFmtId="0" fontId="7" fillId="3" borderId="4" pivotButton="0" quotePrefix="0" xfId="0"/>
    <xf numFmtId="0" fontId="4" fillId="0" borderId="4" pivotButton="0" quotePrefix="0" xfId="0"/>
    <xf numFmtId="165" fontId="4" fillId="0" borderId="4" pivotButton="0" quotePrefix="0" xfId="0"/>
    <xf numFmtId="3" fontId="4" fillId="0" borderId="4" pivotButton="0" quotePrefix="0" xfId="0"/>
    <xf numFmtId="3" fontId="4" fillId="0" borderId="4" applyAlignment="1" pivotButton="0" quotePrefix="0" xfId="0">
      <alignment horizontal="right"/>
    </xf>
    <xf numFmtId="0" fontId="4" fillId="0" borderId="4" applyAlignment="1" pivotButton="0" quotePrefix="0" xfId="0">
      <alignment horizontal="right" vertical="center"/>
    </xf>
    <xf numFmtId="3" fontId="4" fillId="0" borderId="4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0" fontId="0" fillId="2" borderId="4" pivotButton="0" quotePrefix="0" xfId="0"/>
    <xf numFmtId="3" fontId="5" fillId="2" borderId="4" applyAlignment="1" pivotButton="0" quotePrefix="0" xfId="0">
      <alignment horizontal="right" vertical="center"/>
    </xf>
    <xf numFmtId="0" fontId="8" fillId="0" borderId="0" pivotButton="0" quotePrefix="0" xfId="0"/>
    <xf numFmtId="0" fontId="4" fillId="0" borderId="4" applyAlignment="1" pivotButton="0" quotePrefix="0" xfId="0">
      <alignment vertical="center"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8" customWidth="1" min="3" max="3"/>
    <col width="6" customWidth="1" min="4" max="4"/>
    <col width="12" customWidth="1" min="5" max="5"/>
    <col width="14" customWidth="1" min="6" max="6"/>
    <col width="14" customWidth="1" min="7" max="7"/>
  </cols>
  <sheetData>
    <row r="1" ht="36" customHeight="1">
      <c r="A1" s="1" t="inlineStr">
        <is>
          <t>御 見 積 書</t>
        </is>
      </c>
    </row>
    <row r="2">
      <c r="F2" s="2" t="inlineStr">
        <is>
          <t>見積番号</t>
        </is>
      </c>
      <c r="G2" s="3" t="n"/>
    </row>
    <row r="3">
      <c r="F3" s="2" t="inlineStr">
        <is>
          <t>発行日</t>
        </is>
      </c>
      <c r="G3" s="3" t="n"/>
    </row>
    <row r="5">
      <c r="A5" s="4" t="inlineStr">
        <is>
          <t xml:space="preserve">　　　　　　　　　　　　　　　御中</t>
        </is>
      </c>
      <c r="E5" s="2" t="inlineStr">
        <is>
          <t>登録番号</t>
        </is>
      </c>
      <c r="F5" s="5" t="inlineStr">
        <is>
          <t>T</t>
        </is>
      </c>
      <c r="G5" s="6" t="n"/>
    </row>
    <row r="6">
      <c r="E6" s="2" t="inlineStr">
        <is>
          <t>事業者名・屋号</t>
        </is>
      </c>
      <c r="F6" s="3" t="n"/>
    </row>
    <row r="7">
      <c r="E7" s="2" t="inlineStr">
        <is>
          <t>住所</t>
        </is>
      </c>
      <c r="F7" s="3" t="n"/>
    </row>
    <row r="8">
      <c r="E8" s="2" t="inlineStr">
        <is>
          <t>電話番号</t>
        </is>
      </c>
      <c r="F8" s="3" t="n"/>
    </row>
    <row r="10" ht="30" customHeight="1">
      <c r="A10" s="7" t="inlineStr">
        <is>
          <t>お見積金額（税込）</t>
        </is>
      </c>
      <c r="B10" s="8" t="n"/>
      <c r="C10" s="9">
        <f>F37</f>
        <v/>
      </c>
      <c r="D10" s="8" t="n"/>
    </row>
    <row r="12">
      <c r="A12" s="10" t="inlineStr">
        <is>
          <t>件名（工事名）</t>
        </is>
      </c>
      <c r="B12" s="11" t="inlineStr"/>
      <c r="C12" s="8" t="n"/>
      <c r="D12" s="8" t="n"/>
    </row>
    <row r="13">
      <c r="A13" s="10" t="inlineStr">
        <is>
          <t>工事場所</t>
        </is>
      </c>
      <c r="B13" s="11" t="inlineStr"/>
      <c r="C13" s="8" t="n"/>
      <c r="D13" s="8" t="n"/>
    </row>
    <row r="14">
      <c r="A14" s="10" t="inlineStr">
        <is>
          <t>工期</t>
        </is>
      </c>
      <c r="B14" s="11" t="inlineStr">
        <is>
          <t xml:space="preserve">　年　月　日　〜　　年　月　日</t>
        </is>
      </c>
      <c r="C14" s="8" t="n"/>
      <c r="D14" s="8" t="n"/>
    </row>
    <row r="15">
      <c r="A15" s="10" t="inlineStr">
        <is>
          <t>有効期限</t>
        </is>
      </c>
      <c r="B15" s="11" t="inlineStr">
        <is>
          <t>発行日より30日間</t>
        </is>
      </c>
      <c r="C15" s="8" t="n"/>
      <c r="D15" s="8" t="n"/>
    </row>
    <row r="17" ht="22" customHeight="1">
      <c r="A17" s="12" t="inlineStr">
        <is>
          <t>名称・工事内容</t>
        </is>
      </c>
      <c r="B17" s="12" t="inlineStr">
        <is>
          <t>仕様・規格</t>
        </is>
      </c>
      <c r="C17" s="12" t="inlineStr">
        <is>
          <t>数量</t>
        </is>
      </c>
      <c r="D17" s="12" t="inlineStr">
        <is>
          <t>単位</t>
        </is>
      </c>
      <c r="E17" s="12" t="inlineStr">
        <is>
          <t>単価</t>
        </is>
      </c>
      <c r="F17" s="12" t="inlineStr">
        <is>
          <t>金額</t>
        </is>
      </c>
      <c r="G17" s="13" t="n"/>
    </row>
    <row r="18">
      <c r="A18" s="14" t="inlineStr">
        <is>
          <t>【大項目】仮設工事</t>
        </is>
      </c>
      <c r="B18" s="15" t="n"/>
      <c r="C18" s="16" t="n"/>
      <c r="D18" s="15" t="n"/>
      <c r="E18" s="17" t="n"/>
      <c r="F18" s="18">
        <f>IF(OR(C18="",E18=""),"",C18*E18)</f>
        <v/>
      </c>
      <c r="G18" s="13" t="n"/>
    </row>
    <row r="19">
      <c r="A19" s="15" t="inlineStr">
        <is>
          <t xml:space="preserve">　【中項目】共通仮設</t>
        </is>
      </c>
      <c r="B19" s="15" t="n"/>
      <c r="C19" s="16" t="n"/>
      <c r="D19" s="15" t="n"/>
      <c r="E19" s="17" t="n"/>
      <c r="F19" s="18">
        <f>IF(OR(C19="",E19=""),"",C19*E19)</f>
        <v/>
      </c>
      <c r="G19" s="13" t="n"/>
    </row>
    <row r="20">
      <c r="A20" s="15" t="inlineStr">
        <is>
          <t xml:space="preserve">　　仮囲い</t>
        </is>
      </c>
      <c r="B20" s="15" t="n"/>
      <c r="C20" s="16" t="n"/>
      <c r="D20" s="15" t="n"/>
      <c r="E20" s="17" t="n"/>
      <c r="F20" s="18">
        <f>IF(OR(C20="",E20=""),"",C20*E20)</f>
        <v/>
      </c>
      <c r="G20" s="13" t="n"/>
    </row>
    <row r="21">
      <c r="A21" s="14" t="inlineStr">
        <is>
          <t>【大項目】基礎工事</t>
        </is>
      </c>
      <c r="B21" s="15" t="n"/>
      <c r="C21" s="16" t="n"/>
      <c r="D21" s="15" t="n"/>
      <c r="E21" s="17" t="n"/>
      <c r="F21" s="18">
        <f>IF(OR(C21="",E21=""),"",C21*E21)</f>
        <v/>
      </c>
      <c r="G21" s="13" t="n"/>
    </row>
    <row r="22">
      <c r="A22" s="15" t="inlineStr">
        <is>
          <t xml:space="preserve">　　法定福利費</t>
        </is>
      </c>
      <c r="B22" s="15" t="n"/>
      <c r="C22" s="16" t="n"/>
      <c r="D22" s="15" t="n"/>
      <c r="E22" s="17" t="n"/>
      <c r="F22" s="18">
        <f>IF(OR(C22="",E22=""),"",C22*E22)</f>
        <v/>
      </c>
      <c r="G22" s="13" t="n"/>
    </row>
    <row r="23">
      <c r="A23" s="15" t="n"/>
      <c r="B23" s="15" t="n"/>
      <c r="C23" s="16" t="n"/>
      <c r="D23" s="15" t="n"/>
      <c r="E23" s="17" t="n"/>
      <c r="F23" s="18">
        <f>IF(OR(C23="",E23=""),"",C23*E23)</f>
        <v/>
      </c>
      <c r="G23" s="13" t="n"/>
    </row>
    <row r="24">
      <c r="A24" s="15" t="n"/>
      <c r="B24" s="15" t="n"/>
      <c r="C24" s="16" t="n"/>
      <c r="D24" s="15" t="n"/>
      <c r="E24" s="17" t="n"/>
      <c r="F24" s="18">
        <f>IF(OR(C24="",E24=""),"",C24*E24)</f>
        <v/>
      </c>
      <c r="G24" s="13" t="n"/>
    </row>
    <row r="25">
      <c r="A25" s="15" t="n"/>
      <c r="B25" s="15" t="n"/>
      <c r="C25" s="16" t="n"/>
      <c r="D25" s="15" t="n"/>
      <c r="E25" s="17" t="n"/>
      <c r="F25" s="18">
        <f>IF(OR(C25="",E25=""),"",C25*E25)</f>
        <v/>
      </c>
      <c r="G25" s="13" t="n"/>
    </row>
    <row r="26">
      <c r="A26" s="15" t="n"/>
      <c r="B26" s="15" t="n"/>
      <c r="C26" s="16" t="n"/>
      <c r="D26" s="15" t="n"/>
      <c r="E26" s="17" t="n"/>
      <c r="F26" s="18">
        <f>IF(OR(C26="",E26=""),"",C26*E26)</f>
        <v/>
      </c>
      <c r="G26" s="13" t="n"/>
    </row>
    <row r="27">
      <c r="A27" s="15" t="n"/>
      <c r="B27" s="15" t="n"/>
      <c r="C27" s="16" t="n"/>
      <c r="D27" s="15" t="n"/>
      <c r="E27" s="17" t="n"/>
      <c r="F27" s="18">
        <f>IF(OR(C27="",E27=""),"",C27*E27)</f>
        <v/>
      </c>
      <c r="G27" s="13" t="n"/>
    </row>
    <row r="28">
      <c r="A28" s="15" t="n"/>
      <c r="B28" s="15" t="n"/>
      <c r="C28" s="16" t="n"/>
      <c r="D28" s="15" t="n"/>
      <c r="E28" s="17" t="n"/>
      <c r="F28" s="18">
        <f>IF(OR(C28="",E28=""),"",C28*E28)</f>
        <v/>
      </c>
      <c r="G28" s="13" t="n"/>
    </row>
    <row r="29">
      <c r="A29" s="15" t="n"/>
      <c r="B29" s="15" t="n"/>
      <c r="C29" s="16" t="n"/>
      <c r="D29" s="15" t="n"/>
      <c r="E29" s="17" t="n"/>
      <c r="F29" s="18">
        <f>IF(OR(C29="",E29=""),"",C29*E29)</f>
        <v/>
      </c>
      <c r="G29" s="13" t="n"/>
    </row>
    <row r="30">
      <c r="A30" s="15" t="n"/>
      <c r="B30" s="15" t="n"/>
      <c r="C30" s="16" t="n"/>
      <c r="D30" s="15" t="n"/>
      <c r="E30" s="17" t="n"/>
      <c r="F30" s="18">
        <f>IF(OR(C30="",E30=""),"",C30*E30)</f>
        <v/>
      </c>
      <c r="G30" s="13" t="n"/>
    </row>
    <row r="31">
      <c r="A31" s="15" t="n"/>
      <c r="B31" s="15" t="n"/>
      <c r="C31" s="16" t="n"/>
      <c r="D31" s="15" t="n"/>
      <c r="E31" s="17" t="n"/>
      <c r="F31" s="18">
        <f>IF(OR(C31="",E31=""),"",C31*E31)</f>
        <v/>
      </c>
      <c r="G31" s="13" t="n"/>
    </row>
    <row r="32">
      <c r="A32" s="15" t="n"/>
      <c r="B32" s="15" t="n"/>
      <c r="C32" s="16" t="n"/>
      <c r="D32" s="15" t="n"/>
      <c r="E32" s="17" t="n"/>
      <c r="F32" s="18">
        <f>IF(OR(C32="",E32=""),"",C32*E32)</f>
        <v/>
      </c>
      <c r="G32" s="13" t="n"/>
    </row>
    <row r="33">
      <c r="A33" s="15" t="n"/>
      <c r="B33" s="15" t="n"/>
      <c r="C33" s="16" t="n"/>
      <c r="D33" s="15" t="n"/>
      <c r="E33" s="17" t="n"/>
      <c r="F33" s="18">
        <f>IF(OR(C33="",E33=""),"",C33*E33)</f>
        <v/>
      </c>
      <c r="G33" s="13" t="n"/>
    </row>
    <row r="35">
      <c r="D35" s="19" t="inlineStr">
        <is>
          <t>小計（税抜）</t>
        </is>
      </c>
      <c r="E35" s="8" t="n"/>
      <c r="F35" s="20">
        <f>SUM(F18:F33)</f>
        <v/>
      </c>
      <c r="G35" s="8" t="n"/>
    </row>
    <row r="36">
      <c r="D36" s="19" t="inlineStr">
        <is>
          <t>消費税（10%）</t>
        </is>
      </c>
      <c r="E36" s="8" t="n"/>
      <c r="F36" s="20">
        <f>ROUNDDOWN(F35*0.1,0)</f>
        <v/>
      </c>
      <c r="G36" s="8" t="n"/>
    </row>
    <row r="37">
      <c r="D37" s="21" t="inlineStr">
        <is>
          <t>合計（税込）</t>
        </is>
      </c>
      <c r="E37" s="22" t="n"/>
      <c r="F37" s="23">
        <f>F35+F36</f>
        <v/>
      </c>
      <c r="G37" s="8" t="n"/>
    </row>
    <row r="39">
      <c r="A39" s="24" t="inlineStr">
        <is>
          <t>お振込先</t>
        </is>
      </c>
      <c r="D39" s="24" t="inlineStr">
        <is>
          <t>備考</t>
        </is>
      </c>
    </row>
    <row r="40">
      <c r="A40" s="25" t="inlineStr"/>
      <c r="D40" s="25" t="inlineStr"/>
    </row>
    <row r="41"/>
    <row r="42"/>
    <row r="44">
      <c r="A44" s="26" t="inlineStr">
        <is>
          <t>※ 大項目→中項目→小項目の階層で内訳を記載すると、一式計上を避けて価格根拠を明示でき、元請け・施主への説明力が上がります（記入例を1〜5行目に入れています）。</t>
        </is>
      </c>
    </row>
    <row r="45">
      <c r="A45" s="26" t="inlineStr">
        <is>
          <t>※ 法定福利費は、対象労務費 × 保険料率（健康保険・厚生年金・雇用・労災等の事業主負担）で算出し、内訳として明示します。</t>
        </is>
      </c>
    </row>
    <row r="46">
      <c r="A46" s="26" t="inlineStr">
        <is>
          <t>※ 金額欄は数式（数量×単価）が入っています。</t>
        </is>
      </c>
    </row>
    <row r="47">
      <c r="A47" s="26" t="inlineStr">
        <is>
          <t xml:space="preserve">　 階層内訳・法定福利費を自動計算できる無料ツール セイQ（seiq.resw.jp/tools/koji-uchiwake）</t>
        </is>
      </c>
    </row>
  </sheetData>
  <mergeCells count="37">
    <mergeCell ref="B14:D14"/>
    <mergeCell ref="F29:G29"/>
    <mergeCell ref="F19:G19"/>
    <mergeCell ref="F25:G25"/>
    <mergeCell ref="B13:D13"/>
    <mergeCell ref="F6:G6"/>
    <mergeCell ref="F7:G7"/>
    <mergeCell ref="F21:G21"/>
    <mergeCell ref="A44:G44"/>
    <mergeCell ref="F24:G24"/>
    <mergeCell ref="C10:D10"/>
    <mergeCell ref="F30:G30"/>
    <mergeCell ref="F5:G5"/>
    <mergeCell ref="F20:G20"/>
    <mergeCell ref="F18:G18"/>
    <mergeCell ref="F33:G33"/>
    <mergeCell ref="F36:G36"/>
    <mergeCell ref="F32:G32"/>
    <mergeCell ref="B15:D15"/>
    <mergeCell ref="F26:G26"/>
    <mergeCell ref="F17:G17"/>
    <mergeCell ref="F35:G35"/>
    <mergeCell ref="A45:G45"/>
    <mergeCell ref="F8:G8"/>
    <mergeCell ref="A1:G1"/>
    <mergeCell ref="D40:G42"/>
    <mergeCell ref="F23:G23"/>
    <mergeCell ref="F31:G31"/>
    <mergeCell ref="F22:G22"/>
    <mergeCell ref="F28:G28"/>
    <mergeCell ref="F27:G27"/>
    <mergeCell ref="A46:G46"/>
    <mergeCell ref="F37:G37"/>
    <mergeCell ref="A40:C42"/>
    <mergeCell ref="A10:B10"/>
    <mergeCell ref="B12:D12"/>
    <mergeCell ref="A47:G47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2026-07-27T05:29:35Z</dcterms:created>
  <dcterms:modified xmlns:dcterms="http://purl.org/dc/terms/" xmlns:xsi="http://www.w3.org/2001/XMLSchema-instance" xsi:type="dcterms:W3CDTF">2026-07-27T05:29:35Z</dcterms:modified>
</cp:coreProperties>
</file>